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B66619E-C8F4-449D-BEE9-65D310DC23A2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D44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<sst xmlns="http://schemas.openxmlformats.org/spreadsheetml/2006/main" count="104" uniqueCount="54">
  <si>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</si>
  <si>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</si>
  <si>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</si>
  <si>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</si>
  <si>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</si>
  <si>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</si>
  <si>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</si>
  <si>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</si>
  <si>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KLASIČNA GIMNAZIJA_x000D_
KRIŽANIĆEVA 4A_x000D_
ZAGREB_x000D_
Tel: +385(1)4611718   Fax: +385(1)4611718_x000D_
OIB: 14848609512_x000D_
Mail: nevenka.sruk@gmail.com_x000D_
IBAN: HR4423400091100010768</t>
  </si>
  <si>
    <t>Isplata Sredstava Za Razdoblje: 01.07.2024 Do 31.07.2024</t>
  </si>
  <si>
    <t>FILOZOFSKI FAKULTET Sveučilište u Zagrebu</t>
  </si>
  <si>
    <t>90633715804</t>
  </si>
  <si>
    <t>10000 ZAGREB</t>
  </si>
  <si>
    <t>PRISTOJBE I NAKNADE</t>
  </si>
  <si>
    <t>KLASIČNA GIMNAZIJA</t>
  </si>
  <si>
    <t>Ukupno:</t>
  </si>
  <si>
    <t>DOMO-PLAN d.o.o.</t>
  </si>
  <si>
    <t>86086454744</t>
  </si>
  <si>
    <t>ZAGREB</t>
  </si>
  <si>
    <t>OSTALE USLUGE</t>
  </si>
  <si>
    <t>Slavonija Bus d.o.o</t>
  </si>
  <si>
    <t>8491084664</t>
  </si>
  <si>
    <t>Velika Kopanica</t>
  </si>
  <si>
    <t>USLUGE TELEFONA, POŠTE I PRIJEVOZA</t>
  </si>
  <si>
    <t>HEP-OPSKRBA</t>
  </si>
  <si>
    <t>63073332379</t>
  </si>
  <si>
    <t>ENERGIJA</t>
  </si>
  <si>
    <t>BAČELIĆ d.o.o</t>
  </si>
  <si>
    <t>62969535840</t>
  </si>
  <si>
    <t>USLUGE TEKUĆEG I INVESTICIJSKOG ODRŽAVANJA</t>
  </si>
  <si>
    <t>Benefit system d.o.o</t>
  </si>
  <si>
    <t>57845277445</t>
  </si>
  <si>
    <t>EMS d.o.o.</t>
  </si>
  <si>
    <t>43113948868</t>
  </si>
  <si>
    <t>44000 Sisak</t>
  </si>
  <si>
    <t>HEP-PLIN D.O.O.</t>
  </si>
  <si>
    <t>41317489366</t>
  </si>
  <si>
    <t>31000 OSIJEK</t>
  </si>
  <si>
    <t>PRIVREDNA BANKA</t>
  </si>
  <si>
    <t>02535697732</t>
  </si>
  <si>
    <t>BANKARSKE USLUGE I USLUGE PLATNOG PROMETA</t>
  </si>
  <si>
    <t>PLAĆE ZA REDOVAN RAD</t>
  </si>
  <si>
    <t>DOPRINOSI ZA ZDRAVSTVENO OSIGURANJE</t>
  </si>
  <si>
    <t>DOPRINOS ZA OBVEZNO OSIGURANJE U SLIĆAJU NEZAPOSLENOSTI</t>
  </si>
  <si>
    <t>POREZ NA DOHODAK IZ PLAĆA</t>
  </si>
  <si>
    <t>PRIREZ POREZU NA DOHODAK IZ PLAĆA</t>
  </si>
  <si>
    <t>DOPRINOSI ZA MIROVINSKO OSIGURANJE</t>
  </si>
  <si>
    <t>OBVEZE ZA DOPRINOSE ZA ZDRAVSTVENO OSIGURANJE</t>
  </si>
  <si>
    <t>Nema Konta Na Odabranoj Razini</t>
  </si>
  <si>
    <t>SLUŽBENA PUTOVANJA</t>
  </si>
  <si>
    <t>NAKNADE ZA PRIJEVOZ, ZA RAD NA TERENU I ODVOJENI ŽIVOT</t>
  </si>
  <si>
    <t>INTELEKTUALNE I OSOBNE USLUGE</t>
  </si>
  <si>
    <t>TROŠKOVI SUDSKIH POSTUPAKA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</si>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</sst>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106.18</v>
      </c>
      <c r="E7" s="10">
        <v>3295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106.18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3812.5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3812.5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150.97</v>
      </c>
      <c r="E11" s="10">
        <v>3231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150.97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18</v>
      </c>
      <c r="D13" s="18">
        <v>979.28</v>
      </c>
      <c r="E13" s="10">
        <v>3223</v>
      </c>
      <c r="F13" s="9" t="s">
        <v>26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979.28</v>
      </c>
      <c r="E14" s="23"/>
      <c r="F14" s="25"/>
      <c r="G14" s="26"/>
    </row>
    <row r="15" spans="1:7" x14ac:dyDescent="0.25">
      <c r="A15" s="9" t="s">
        <v>27</v>
      </c>
      <c r="B15" s="14" t="s">
        <v>28</v>
      </c>
      <c r="C15" s="10" t="s">
        <v>18</v>
      </c>
      <c r="D15" s="18">
        <v>339.34</v>
      </c>
      <c r="E15" s="10">
        <v>3232</v>
      </c>
      <c r="F15" s="9" t="s">
        <v>29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339.34</v>
      </c>
      <c r="E16" s="23"/>
      <c r="F16" s="25"/>
      <c r="G16" s="26"/>
    </row>
    <row r="17" spans="1:7" x14ac:dyDescent="0.25">
      <c r="A17" s="9" t="s">
        <v>30</v>
      </c>
      <c r="B17" s="14" t="s">
        <v>31</v>
      </c>
      <c r="C17" s="10" t="s">
        <v>18</v>
      </c>
      <c r="D17" s="18">
        <v>423.03</v>
      </c>
      <c r="E17" s="10">
        <v>3239</v>
      </c>
      <c r="F17" s="9" t="s">
        <v>19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423.03</v>
      </c>
      <c r="E18" s="23"/>
      <c r="F18" s="25"/>
      <c r="G18" s="26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750</v>
      </c>
      <c r="E19" s="10">
        <v>3232</v>
      </c>
      <c r="F19" s="9" t="s">
        <v>29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750</v>
      </c>
      <c r="E20" s="23"/>
      <c r="F20" s="25"/>
      <c r="G20" s="26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14.73</v>
      </c>
      <c r="E21" s="10">
        <v>3223</v>
      </c>
      <c r="F21" s="9" t="s">
        <v>26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14.73</v>
      </c>
      <c r="E22" s="23"/>
      <c r="F22" s="25"/>
      <c r="G22" s="26"/>
    </row>
    <row r="23" spans="1:7" x14ac:dyDescent="0.25">
      <c r="A23" s="9" t="s">
        <v>38</v>
      </c>
      <c r="B23" s="14" t="s">
        <v>39</v>
      </c>
      <c r="C23" s="10" t="s">
        <v>18</v>
      </c>
      <c r="D23" s="18">
        <v>110.57</v>
      </c>
      <c r="E23" s="10">
        <v>3431</v>
      </c>
      <c r="F23" s="9" t="s">
        <v>40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110.57</v>
      </c>
      <c r="E24" s="23"/>
      <c r="F24" s="25"/>
      <c r="G24" s="26"/>
    </row>
    <row r="25" spans="1:7" x14ac:dyDescent="0.25">
      <c r="A25" s="9"/>
      <c r="B25" s="14"/>
      <c r="C25" s="10"/>
      <c r="D25" s="18">
        <v>2836.63</v>
      </c>
      <c r="E25" s="10">
        <v>3111</v>
      </c>
      <c r="F25" s="9" t="s">
        <v>41</v>
      </c>
      <c r="G25" s="27" t="s">
        <v>14</v>
      </c>
    </row>
    <row r="26" spans="1:7" x14ac:dyDescent="0.25">
      <c r="A26" s="9"/>
      <c r="B26" s="14"/>
      <c r="C26" s="10"/>
      <c r="D26" s="18">
        <v>94355.26</v>
      </c>
      <c r="E26" s="10">
        <v>3111</v>
      </c>
      <c r="F26" s="9" t="s">
        <v>41</v>
      </c>
      <c r="G26" s="28" t="s">
        <v>14</v>
      </c>
    </row>
    <row r="27" spans="1:7" x14ac:dyDescent="0.25">
      <c r="A27" s="9"/>
      <c r="B27" s="14"/>
      <c r="C27" s="10"/>
      <c r="D27" s="18">
        <v>134148.71</v>
      </c>
      <c r="E27" s="10">
        <v>3111</v>
      </c>
      <c r="F27" s="9" t="s">
        <v>41</v>
      </c>
      <c r="G27" s="28" t="s">
        <v>14</v>
      </c>
    </row>
    <row r="28" spans="1:7" x14ac:dyDescent="0.25">
      <c r="A28" s="9"/>
      <c r="B28" s="14"/>
      <c r="C28" s="10"/>
      <c r="D28" s="18">
        <v>15.01</v>
      </c>
      <c r="E28" s="10">
        <v>3132</v>
      </c>
      <c r="F28" s="9" t="s">
        <v>42</v>
      </c>
      <c r="G28" s="28" t="s">
        <v>14</v>
      </c>
    </row>
    <row r="29" spans="1:7" x14ac:dyDescent="0.25">
      <c r="A29" s="9"/>
      <c r="B29" s="14"/>
      <c r="C29" s="10"/>
      <c r="D29" s="18">
        <v>450.91</v>
      </c>
      <c r="E29" s="10">
        <v>3132</v>
      </c>
      <c r="F29" s="9" t="s">
        <v>42</v>
      </c>
      <c r="G29" s="28" t="s">
        <v>14</v>
      </c>
    </row>
    <row r="30" spans="1:7" x14ac:dyDescent="0.25">
      <c r="A30" s="9"/>
      <c r="B30" s="14"/>
      <c r="C30" s="10"/>
      <c r="D30" s="18">
        <v>22134.57</v>
      </c>
      <c r="E30" s="10">
        <v>3132</v>
      </c>
      <c r="F30" s="9" t="s">
        <v>42</v>
      </c>
      <c r="G30" s="28" t="s">
        <v>14</v>
      </c>
    </row>
    <row r="31" spans="1:7" x14ac:dyDescent="0.25">
      <c r="A31" s="9"/>
      <c r="B31" s="14"/>
      <c r="C31" s="10"/>
      <c r="D31" s="18">
        <v>51.16</v>
      </c>
      <c r="E31" s="10">
        <v>3133</v>
      </c>
      <c r="F31" s="9" t="s">
        <v>43</v>
      </c>
      <c r="G31" s="28" t="s">
        <v>14</v>
      </c>
    </row>
    <row r="32" spans="1:7" x14ac:dyDescent="0.25">
      <c r="A32" s="9"/>
      <c r="B32" s="14"/>
      <c r="C32" s="10"/>
      <c r="D32" s="18">
        <v>419.23</v>
      </c>
      <c r="E32" s="10">
        <v>3141</v>
      </c>
      <c r="F32" s="9" t="s">
        <v>44</v>
      </c>
      <c r="G32" s="28" t="s">
        <v>14</v>
      </c>
    </row>
    <row r="33" spans="1:7" x14ac:dyDescent="0.25">
      <c r="A33" s="9"/>
      <c r="B33" s="14"/>
      <c r="C33" s="10"/>
      <c r="D33" s="18">
        <v>14857.52</v>
      </c>
      <c r="E33" s="10">
        <v>3142</v>
      </c>
      <c r="F33" s="9" t="s">
        <v>45</v>
      </c>
      <c r="G33" s="28" t="s">
        <v>14</v>
      </c>
    </row>
    <row r="34" spans="1:7" x14ac:dyDescent="0.25">
      <c r="A34" s="9"/>
      <c r="B34" s="14"/>
      <c r="C34" s="10"/>
      <c r="D34" s="18">
        <v>6606.84</v>
      </c>
      <c r="E34" s="10">
        <v>3151</v>
      </c>
      <c r="F34" s="9" t="s">
        <v>46</v>
      </c>
      <c r="G34" s="28" t="s">
        <v>14</v>
      </c>
    </row>
    <row r="35" spans="1:7" x14ac:dyDescent="0.25">
      <c r="A35" s="9"/>
      <c r="B35" s="14"/>
      <c r="C35" s="10"/>
      <c r="D35" s="18">
        <v>20746.490000000002</v>
      </c>
      <c r="E35" s="10">
        <v>3151</v>
      </c>
      <c r="F35" s="9" t="s">
        <v>46</v>
      </c>
      <c r="G35" s="28" t="s">
        <v>14</v>
      </c>
    </row>
    <row r="36" spans="1:7" x14ac:dyDescent="0.25">
      <c r="A36" s="9"/>
      <c r="B36" s="14"/>
      <c r="C36" s="10"/>
      <c r="D36" s="18">
        <v>22585.48</v>
      </c>
      <c r="E36" s="10">
        <v>3162</v>
      </c>
      <c r="F36" s="9" t="s">
        <v>47</v>
      </c>
      <c r="G36" s="28" t="s">
        <v>14</v>
      </c>
    </row>
    <row r="37" spans="1:7" x14ac:dyDescent="0.25">
      <c r="A37" s="9"/>
      <c r="B37" s="14"/>
      <c r="C37" s="10"/>
      <c r="D37" s="18">
        <v>51.16</v>
      </c>
      <c r="E37" s="10">
        <v>3163</v>
      </c>
      <c r="F37" s="9" t="s">
        <v>48</v>
      </c>
      <c r="G37" s="28" t="s">
        <v>14</v>
      </c>
    </row>
    <row r="38" spans="1:7" x14ac:dyDescent="0.25">
      <c r="A38" s="9"/>
      <c r="B38" s="14"/>
      <c r="C38" s="10"/>
      <c r="D38" s="18">
        <v>15.01</v>
      </c>
      <c r="E38" s="10">
        <v>3164</v>
      </c>
      <c r="F38" s="9" t="s">
        <v>48</v>
      </c>
      <c r="G38" s="28" t="s">
        <v>14</v>
      </c>
    </row>
    <row r="39" spans="1:7" x14ac:dyDescent="0.25">
      <c r="A39" s="9"/>
      <c r="B39" s="14"/>
      <c r="C39" s="10"/>
      <c r="D39" s="18">
        <v>-168.3</v>
      </c>
      <c r="E39" s="10">
        <v>3211</v>
      </c>
      <c r="F39" s="9" t="s">
        <v>49</v>
      </c>
      <c r="G39" s="28" t="s">
        <v>14</v>
      </c>
    </row>
    <row r="40" spans="1:7" x14ac:dyDescent="0.25">
      <c r="A40" s="9"/>
      <c r="B40" s="14"/>
      <c r="C40" s="10"/>
      <c r="D40" s="18">
        <v>80</v>
      </c>
      <c r="E40" s="10">
        <v>3212</v>
      </c>
      <c r="F40" s="9" t="s">
        <v>50</v>
      </c>
      <c r="G40" s="28" t="s">
        <v>14</v>
      </c>
    </row>
    <row r="41" spans="1:7" x14ac:dyDescent="0.25">
      <c r="A41" s="9"/>
      <c r="B41" s="14"/>
      <c r="C41" s="10"/>
      <c r="D41" s="18">
        <v>89.01</v>
      </c>
      <c r="E41" s="10">
        <v>3237</v>
      </c>
      <c r="F41" s="9" t="s">
        <v>51</v>
      </c>
      <c r="G41" s="28" t="s">
        <v>14</v>
      </c>
    </row>
    <row r="42" spans="1:7" x14ac:dyDescent="0.25">
      <c r="A42" s="9"/>
      <c r="B42" s="14"/>
      <c r="C42" s="10"/>
      <c r="D42" s="18">
        <v>11.56</v>
      </c>
      <c r="E42" s="10">
        <v>3295</v>
      </c>
      <c r="F42" s="9" t="s">
        <v>13</v>
      </c>
      <c r="G42" s="28" t="s">
        <v>14</v>
      </c>
    </row>
    <row r="43" spans="1:7" x14ac:dyDescent="0.25">
      <c r="A43" s="9"/>
      <c r="B43" s="14"/>
      <c r="C43" s="10"/>
      <c r="D43" s="18">
        <v>1454.74</v>
      </c>
      <c r="E43" s="10">
        <v>3296</v>
      </c>
      <c r="F43" s="9" t="s">
        <v>52</v>
      </c>
      <c r="G43" s="28" t="s">
        <v>14</v>
      </c>
    </row>
    <row r="44" spans="1:7" ht="21" customHeight="1" thickBot="1" x14ac:dyDescent="0.3">
      <c r="A44" s="21" t="s">
        <v>15</v>
      </c>
      <c r="B44" s="22"/>
      <c r="C44" s="23"/>
      <c r="D44" s="24">
        <f>SUM(D25:D43)</f>
        <v>320740.99</v>
      </c>
      <c r="E44" s="23"/>
      <c r="F44" s="25"/>
      <c r="G44" s="26"/>
    </row>
    <row r="45" spans="1:7" ht="15.75" thickBot="1" x14ac:dyDescent="0.3">
      <c r="A45" s="29" t="s">
        <v>53</v>
      </c>
      <c r="B45" s="30"/>
      <c r="C45" s="31"/>
      <c r="D45" s="32">
        <f>SUM(D8,D10,D12,D14,D16,D18,D20,D22,D24,D44)</f>
        <v>327427.58999999997</v>
      </c>
      <c r="E45" s="31"/>
      <c r="F45" s="33"/>
      <c r="G45" s="34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2024-08-29T08:59:14Z</dcterms:modified>
</cp:coreProperties>
</file>